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GP School\Art Subject Lead\"/>
    </mc:Choice>
  </mc:AlternateContent>
  <bookViews>
    <workbookView xWindow="-105" yWindow="-105" windowWidth="20715" windowHeight="1327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0" i="1" l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C44" i="1" l="1"/>
  <c r="S46" i="1"/>
  <c r="R42" i="1"/>
  <c r="D46" i="1"/>
  <c r="I42" i="1"/>
  <c r="M42" i="1"/>
  <c r="J42" i="1"/>
  <c r="B44" i="1"/>
  <c r="I44" i="1"/>
  <c r="P44" i="1"/>
  <c r="T44" i="1"/>
  <c r="N44" i="1"/>
  <c r="R46" i="1"/>
  <c r="E42" i="1"/>
  <c r="K42" i="1"/>
  <c r="H42" i="1"/>
  <c r="O42" i="1"/>
  <c r="Q46" i="1"/>
  <c r="T42" i="1"/>
  <c r="N42" i="1"/>
  <c r="D44" i="1"/>
  <c r="R44" i="1"/>
  <c r="F42" i="1"/>
  <c r="L42" i="1"/>
  <c r="F44" i="1"/>
  <c r="S44" i="1"/>
  <c r="F46" i="1"/>
  <c r="L46" i="1"/>
  <c r="L44" i="1"/>
  <c r="S42" i="1"/>
  <c r="B42" i="1"/>
  <c r="D42" i="1"/>
  <c r="Q44" i="1"/>
  <c r="M44" i="1"/>
  <c r="M46" i="1"/>
  <c r="H46" i="1"/>
  <c r="O46" i="1"/>
  <c r="J46" i="1"/>
  <c r="J44" i="1"/>
  <c r="P42" i="1"/>
  <c r="Q42" i="1"/>
  <c r="B46" i="1"/>
  <c r="I46" i="1"/>
  <c r="P46" i="1"/>
  <c r="C46" i="1"/>
  <c r="C42" i="1"/>
  <c r="G42" i="1"/>
  <c r="H44" i="1"/>
  <c r="O44" i="1"/>
  <c r="G44" i="1"/>
  <c r="E44" i="1"/>
  <c r="K44" i="1"/>
  <c r="E46" i="1"/>
  <c r="K46" i="1"/>
  <c r="G46" i="1"/>
  <c r="N46" i="1"/>
  <c r="T46" i="1"/>
</calcChain>
</file>

<file path=xl/sharedStrings.xml><?xml version="1.0" encoding="utf-8"?>
<sst xmlns="http://schemas.openxmlformats.org/spreadsheetml/2006/main" count="40" uniqueCount="40">
  <si>
    <t xml:space="preserve">ART </t>
  </si>
  <si>
    <t>Year 6</t>
  </si>
  <si>
    <t>Drawing</t>
  </si>
  <si>
    <t>Painting</t>
  </si>
  <si>
    <t>Printing</t>
  </si>
  <si>
    <t>Collage</t>
  </si>
  <si>
    <t>Use of IT</t>
  </si>
  <si>
    <t>Knowledge</t>
  </si>
  <si>
    <t>Summary</t>
  </si>
  <si>
    <t>Sketch books</t>
  </si>
  <si>
    <t>0: WT                                                                    1:WT+                                                                        2: AT                                                                          3: GD</t>
  </si>
  <si>
    <t>EYE: 1 2 3</t>
  </si>
  <si>
    <t>Effort/Attitude</t>
  </si>
  <si>
    <t>Can they explain why they have chosen specific drawing techniques?</t>
  </si>
  <si>
    <t>Can they explain what their own style is?</t>
  </si>
  <si>
    <t>Can they overprint using different colours?</t>
  </si>
  <si>
    <t>Can they include both visual and tactile elements in their work?</t>
  </si>
  <si>
    <t>Can they justify the materials they have chosen?</t>
  </si>
  <si>
    <t>Can they combine pattern, tone and shape?</t>
  </si>
  <si>
    <t>Can they create a piece of art which can be used as part of a wider presentation?</t>
  </si>
  <si>
    <t>Can they say what their work is influenced by?</t>
  </si>
  <si>
    <t>Number of Pupils</t>
  </si>
  <si>
    <t>Number of Pupils emerging (1)</t>
  </si>
  <si>
    <t>Percentage of pupils emerging</t>
  </si>
  <si>
    <r>
      <t xml:space="preserve">Number of Pupils </t>
    </r>
    <r>
      <rPr>
        <sz val="11"/>
        <color rgb="FF000000"/>
        <rFont val="Calibri"/>
        <family val="2"/>
      </rPr>
      <t>expected (2)</t>
    </r>
  </si>
  <si>
    <r>
      <t>Percentage of pupils</t>
    </r>
    <r>
      <rPr>
        <sz val="11"/>
        <color rgb="FF000000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expected</t>
    </r>
  </si>
  <si>
    <t>Number of pupils exceeding (3)</t>
  </si>
  <si>
    <t>Percentage of pupils exceeding</t>
  </si>
  <si>
    <t>Name of Child</t>
  </si>
  <si>
    <t>Do their sketches communicate emotions and a sense of self with imagination?</t>
  </si>
  <si>
    <t>3D</t>
  </si>
  <si>
    <t>Can they use a wide range of techniques and explain why they have chosen them in their work?</t>
  </si>
  <si>
    <t>Can they create work which is open to interpretation?</t>
  </si>
  <si>
    <t>Can they create realistic sculpture?</t>
  </si>
  <si>
    <t>Do they make decisions about the effectiveness of their printing methods?</t>
  </si>
  <si>
    <t>Do their sketch books contain detailed notesabout items?</t>
  </si>
  <si>
    <t>Do they compare their methods to those of others?</t>
  </si>
  <si>
    <t>Do they adapt and refine their work keeping notes andannotations intheirsketch books?</t>
  </si>
  <si>
    <t>Do they use software packages to create pieces of digital art.</t>
  </si>
  <si>
    <t>Can they incorporate different grades of pencil with a range of tools (wax, charcoal, pastel)?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</si>
</sst>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EC95E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rgb="FF3399FF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4" fillId="0" borderId="3" xfId="0" applyFont="1" applyBorder="1"/>
    <xf numFmtId="0" fontId="0" fillId="0" borderId="3" xfId="0" applyBorder="1" applyAlignment="1">
      <alignment wrapText="1"/>
    </xf>
    <xf numFmtId="0" fontId="0" fillId="3" borderId="5" xfId="0" applyFill="1" applyBorder="1" applyAlignment="1">
      <alignment horizontal="center" textRotation="90" wrapText="1"/>
    </xf>
    <xf numFmtId="0" fontId="0" fillId="3" borderId="5" xfId="0" applyFill="1" applyBorder="1" applyAlignment="1">
      <alignment horizontal="center" textRotation="90"/>
    </xf>
    <xf numFmtId="0" fontId="5" fillId="0" borderId="3" xfId="0" applyFont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 applyProtection="1">
      <alignment horizontal="left" vertical="top" wrapText="1"/>
      <protection locked="0"/>
    </xf>
    <xf numFmtId="0" fontId="8" fillId="0" borderId="3" xfId="0" applyFont="1" applyBorder="1" applyAlignment="1" applyProtection="1">
      <alignment horizontal="center" textRotation="255" wrapText="1"/>
      <protection locked="0"/>
    </xf>
    <xf numFmtId="0" fontId="0" fillId="0" borderId="3" xfId="0" applyBorder="1" applyProtection="1">
      <protection locked="0"/>
    </xf>
    <xf numFmtId="0" fontId="6" fillId="0" borderId="3" xfId="0" applyFont="1" applyBorder="1" applyProtection="1">
      <protection hidden="1"/>
    </xf>
    <xf numFmtId="0" fontId="6" fillId="0" borderId="3" xfId="0" applyFont="1" applyBorder="1" applyAlignment="1" applyProtection="1">
      <alignment horizontal="center"/>
      <protection hidden="1"/>
    </xf>
    <xf numFmtId="0" fontId="6" fillId="5" borderId="3" xfId="0" applyFont="1" applyFill="1" applyBorder="1" applyProtection="1">
      <protection hidden="1"/>
    </xf>
    <xf numFmtId="0" fontId="6" fillId="5" borderId="3" xfId="0" applyFont="1" applyFill="1" applyBorder="1" applyAlignment="1" applyProtection="1">
      <alignment horizontal="center"/>
      <protection hidden="1"/>
    </xf>
    <xf numFmtId="9" fontId="6" fillId="5" borderId="3" xfId="0" applyNumberFormat="1" applyFont="1" applyFill="1" applyBorder="1" applyAlignment="1" applyProtection="1">
      <alignment horizontal="center"/>
      <protection hidden="1"/>
    </xf>
    <xf numFmtId="0" fontId="6" fillId="6" borderId="3" xfId="0" applyFont="1" applyFill="1" applyBorder="1" applyProtection="1">
      <protection hidden="1"/>
    </xf>
    <xf numFmtId="0" fontId="6" fillId="6" borderId="3" xfId="0" applyFont="1" applyFill="1" applyBorder="1" applyAlignment="1" applyProtection="1">
      <alignment horizontal="center"/>
      <protection hidden="1"/>
    </xf>
    <xf numFmtId="9" fontId="6" fillId="6" borderId="3" xfId="0" applyNumberFormat="1" applyFont="1" applyFill="1" applyBorder="1" applyAlignment="1" applyProtection="1">
      <alignment horizontal="center"/>
      <protection hidden="1"/>
    </xf>
    <xf numFmtId="0" fontId="6" fillId="7" borderId="3" xfId="0" applyFont="1" applyFill="1" applyBorder="1" applyProtection="1">
      <protection hidden="1"/>
    </xf>
    <xf numFmtId="0" fontId="6" fillId="7" borderId="3" xfId="0" applyFont="1" applyFill="1" applyBorder="1" applyAlignment="1" applyProtection="1">
      <alignment horizontal="center"/>
      <protection hidden="1"/>
    </xf>
    <xf numFmtId="9" fontId="6" fillId="7" borderId="3" xfId="0" applyNumberFormat="1" applyFont="1" applyFill="1" applyBorder="1" applyAlignment="1" applyProtection="1">
      <alignment horizontal="center"/>
      <protection hidden="1"/>
    </xf>
    <xf numFmtId="0" fontId="5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auto="1"/>
      </font>
      <fill>
        <patternFill patternType="solid">
          <bgColor rgb="FFFF99CC"/>
        </patternFill>
      </fill>
    </dxf>
    <dxf>
      <fill>
        <patternFill>
          <bgColor rgb="FFFFFF79"/>
        </patternFill>
      </fill>
    </dxf>
    <dxf>
      <fill>
        <patternFill>
          <bgColor rgb="FF00FF99"/>
        </patternFill>
      </fill>
    </dxf>
    <dxf>
      <fill>
        <patternFill>
          <bgColor rgb="FF5DC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6"/>
  <sheetViews>
    <sheetView tabSelected="1" topLeftCell="A4" zoomScale="70" zoomScaleNormal="80" workbookViewId="0">
      <selection activeCell="T40" sqref="T40"/>
    </sheetView>
  </sheetViews>
  <sheetFormatPr defaultRowHeight="15" x14ac:dyDescent="0.25"/>
  <cols>
    <col min="1" max="1" width="28.28515625" customWidth="1"/>
    <col min="19" max="19" width="12.28515625" bestFit="1" customWidth="1"/>
  </cols>
  <sheetData>
    <row r="1" spans="1:21" ht="28.5" x14ac:dyDescent="0.4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26.25" x14ac:dyDescent="0.4">
      <c r="A2" s="4"/>
      <c r="B2" s="27" t="s">
        <v>1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</row>
    <row r="3" spans="1:21" ht="37.5" x14ac:dyDescent="0.3">
      <c r="A3" s="5" t="s">
        <v>28</v>
      </c>
      <c r="B3" s="34" t="s">
        <v>2</v>
      </c>
      <c r="C3" s="36"/>
      <c r="D3" s="36"/>
      <c r="E3" s="31" t="s">
        <v>3</v>
      </c>
      <c r="F3" s="32"/>
      <c r="G3" s="31" t="s">
        <v>4</v>
      </c>
      <c r="H3" s="33"/>
      <c r="I3" s="31" t="s">
        <v>9</v>
      </c>
      <c r="J3" s="32"/>
      <c r="K3" s="33"/>
      <c r="L3" s="31" t="s">
        <v>30</v>
      </c>
      <c r="M3" s="32"/>
      <c r="N3" s="33"/>
      <c r="O3" s="31" t="s">
        <v>5</v>
      </c>
      <c r="P3" s="32"/>
      <c r="Q3" s="31" t="s">
        <v>6</v>
      </c>
      <c r="R3" s="32"/>
      <c r="S3" s="26" t="s">
        <v>7</v>
      </c>
      <c r="T3" s="34" t="s">
        <v>8</v>
      </c>
      <c r="U3" s="35"/>
    </row>
    <row r="4" spans="1:21" ht="242.25" x14ac:dyDescent="0.25">
      <c r="A4" s="6" t="s">
        <v>10</v>
      </c>
      <c r="B4" s="7" t="s">
        <v>29</v>
      </c>
      <c r="C4" s="7" t="s">
        <v>39</v>
      </c>
      <c r="D4" s="7" t="s">
        <v>13</v>
      </c>
      <c r="E4" s="7" t="s">
        <v>14</v>
      </c>
      <c r="F4" s="7" t="s">
        <v>31</v>
      </c>
      <c r="G4" s="7" t="s">
        <v>15</v>
      </c>
      <c r="H4" s="7" t="s">
        <v>34</v>
      </c>
      <c r="I4" s="7" t="s">
        <v>35</v>
      </c>
      <c r="J4" s="7" t="s">
        <v>36</v>
      </c>
      <c r="K4" s="7" t="s">
        <v>37</v>
      </c>
      <c r="L4" s="7" t="s">
        <v>33</v>
      </c>
      <c r="M4" s="7" t="s">
        <v>32</v>
      </c>
      <c r="N4" s="7" t="s">
        <v>16</v>
      </c>
      <c r="O4" s="7" t="s">
        <v>17</v>
      </c>
      <c r="P4" s="7" t="s">
        <v>18</v>
      </c>
      <c r="Q4" s="7" t="s">
        <v>38</v>
      </c>
      <c r="R4" s="7" t="s">
        <v>19</v>
      </c>
      <c r="S4" s="7" t="s">
        <v>20</v>
      </c>
      <c r="T4" s="7" t="s">
        <v>11</v>
      </c>
      <c r="U4" s="8" t="s">
        <v>12</v>
      </c>
    </row>
    <row r="5" spans="1:21" ht="18.75" x14ac:dyDescent="0.3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1"/>
    </row>
    <row r="6" spans="1:21" x14ac:dyDescent="0.25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1"/>
    </row>
    <row r="7" spans="1:21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1"/>
    </row>
    <row r="8" spans="1:21" x14ac:dyDescent="0.25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1"/>
    </row>
    <row r="9" spans="1:21" x14ac:dyDescent="0.25">
      <c r="A9" s="1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1"/>
    </row>
    <row r="10" spans="1:21" x14ac:dyDescent="0.25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1"/>
    </row>
    <row r="11" spans="1:21" x14ac:dyDescent="0.25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1"/>
    </row>
    <row r="12" spans="1:2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1"/>
    </row>
    <row r="13" spans="1:21" x14ac:dyDescent="0.25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1"/>
    </row>
    <row r="14" spans="1:21" x14ac:dyDescent="0.25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1"/>
    </row>
    <row r="15" spans="1:21" x14ac:dyDescent="0.25">
      <c r="A15" s="1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1"/>
    </row>
    <row r="16" spans="1:21" x14ac:dyDescent="0.25">
      <c r="A16" s="12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1"/>
    </row>
    <row r="17" spans="1:21" x14ac:dyDescent="0.25">
      <c r="A17" s="12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1"/>
    </row>
    <row r="18" spans="1:21" x14ac:dyDescent="0.25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1"/>
    </row>
    <row r="19" spans="1:21" x14ac:dyDescent="0.25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1"/>
    </row>
    <row r="20" spans="1:21" x14ac:dyDescent="0.25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1"/>
    </row>
    <row r="21" spans="1:21" x14ac:dyDescent="0.25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1"/>
    </row>
    <row r="22" spans="1:21" x14ac:dyDescent="0.25">
      <c r="A22" s="12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1"/>
    </row>
    <row r="23" spans="1:21" x14ac:dyDescent="0.25">
      <c r="A23" s="12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1"/>
    </row>
    <row r="24" spans="1:21" x14ac:dyDescent="0.25">
      <c r="A24" s="12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1"/>
    </row>
    <row r="25" spans="1:21" x14ac:dyDescent="0.25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1"/>
    </row>
    <row r="26" spans="1:21" x14ac:dyDescent="0.25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1"/>
    </row>
    <row r="27" spans="1:21" x14ac:dyDescent="0.25">
      <c r="A27" s="12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1"/>
    </row>
    <row r="28" spans="1:21" x14ac:dyDescent="0.25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1"/>
    </row>
    <row r="29" spans="1:21" x14ac:dyDescent="0.25">
      <c r="A29" s="12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1"/>
    </row>
    <row r="30" spans="1:21" x14ac:dyDescent="0.25">
      <c r="A30" s="12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1"/>
    </row>
    <row r="31" spans="1:21" x14ac:dyDescent="0.25">
      <c r="A31" s="12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1"/>
    </row>
    <row r="32" spans="1:21" x14ac:dyDescent="0.25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1"/>
    </row>
    <row r="33" spans="1:21" x14ac:dyDescent="0.25">
      <c r="A33" s="12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1"/>
    </row>
    <row r="34" spans="1:21" x14ac:dyDescent="0.25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1"/>
    </row>
    <row r="35" spans="1:21" x14ac:dyDescent="0.25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1"/>
    </row>
    <row r="36" spans="1:21" x14ac:dyDescent="0.25">
      <c r="A36" s="12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1"/>
    </row>
    <row r="37" spans="1:21" x14ac:dyDescent="0.25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1"/>
    </row>
    <row r="38" spans="1:21" x14ac:dyDescent="0.25">
      <c r="A38" s="14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1"/>
    </row>
    <row r="39" spans="1:21" x14ac:dyDescent="0.25">
      <c r="A39" s="28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30"/>
    </row>
    <row r="40" spans="1:21" x14ac:dyDescent="0.25">
      <c r="A40" s="15" t="s">
        <v>21</v>
      </c>
      <c r="B40" s="16">
        <f t="shared" ref="B40:T40" si="0">COUNTIF(B5:B38, "&lt;&gt;"&amp;"")</f>
        <v>0</v>
      </c>
      <c r="C40" s="16">
        <f t="shared" si="0"/>
        <v>0</v>
      </c>
      <c r="D40" s="16">
        <f t="shared" si="0"/>
        <v>0</v>
      </c>
      <c r="E40" s="16">
        <f t="shared" si="0"/>
        <v>0</v>
      </c>
      <c r="F40" s="16">
        <f t="shared" si="0"/>
        <v>0</v>
      </c>
      <c r="G40" s="16">
        <f t="shared" si="0"/>
        <v>0</v>
      </c>
      <c r="H40" s="16">
        <f t="shared" si="0"/>
        <v>0</v>
      </c>
      <c r="I40" s="16">
        <f t="shared" si="0"/>
        <v>0</v>
      </c>
      <c r="J40" s="16">
        <f t="shared" si="0"/>
        <v>0</v>
      </c>
      <c r="K40" s="16">
        <f t="shared" si="0"/>
        <v>0</v>
      </c>
      <c r="L40" s="16">
        <f t="shared" si="0"/>
        <v>0</v>
      </c>
      <c r="M40" s="16">
        <f t="shared" si="0"/>
        <v>0</v>
      </c>
      <c r="N40" s="16">
        <f t="shared" si="0"/>
        <v>0</v>
      </c>
      <c r="O40" s="16">
        <f t="shared" si="0"/>
        <v>0</v>
      </c>
      <c r="P40" s="16">
        <f t="shared" si="0"/>
        <v>0</v>
      </c>
      <c r="Q40" s="16">
        <f t="shared" si="0"/>
        <v>0</v>
      </c>
      <c r="R40" s="16">
        <f t="shared" si="0"/>
        <v>0</v>
      </c>
      <c r="S40" s="16">
        <f t="shared" si="0"/>
        <v>0</v>
      </c>
      <c r="T40" s="16">
        <f t="shared" si="0"/>
        <v>0</v>
      </c>
      <c r="U40" s="11"/>
    </row>
    <row r="41" spans="1:21" x14ac:dyDescent="0.25">
      <c r="A41" s="17" t="s">
        <v>22</v>
      </c>
      <c r="B41" s="18">
        <f t="shared" ref="B41:T41" si="1">COUNTIF(B6:B39, "1")</f>
        <v>0</v>
      </c>
      <c r="C41" s="18">
        <f t="shared" si="1"/>
        <v>0</v>
      </c>
      <c r="D41" s="18">
        <f t="shared" si="1"/>
        <v>0</v>
      </c>
      <c r="E41" s="18">
        <f t="shared" si="1"/>
        <v>0</v>
      </c>
      <c r="F41" s="18">
        <f t="shared" si="1"/>
        <v>0</v>
      </c>
      <c r="G41" s="18">
        <f t="shared" si="1"/>
        <v>0</v>
      </c>
      <c r="H41" s="18">
        <f t="shared" si="1"/>
        <v>0</v>
      </c>
      <c r="I41" s="18">
        <f t="shared" si="1"/>
        <v>0</v>
      </c>
      <c r="J41" s="18">
        <f t="shared" si="1"/>
        <v>0</v>
      </c>
      <c r="K41" s="18">
        <f t="shared" si="1"/>
        <v>0</v>
      </c>
      <c r="L41" s="18">
        <f t="shared" si="1"/>
        <v>0</v>
      </c>
      <c r="M41" s="18">
        <f t="shared" si="1"/>
        <v>0</v>
      </c>
      <c r="N41" s="18">
        <f t="shared" si="1"/>
        <v>0</v>
      </c>
      <c r="O41" s="18">
        <f t="shared" si="1"/>
        <v>0</v>
      </c>
      <c r="P41" s="18">
        <f t="shared" si="1"/>
        <v>0</v>
      </c>
      <c r="Q41" s="18">
        <f t="shared" si="1"/>
        <v>0</v>
      </c>
      <c r="R41" s="18">
        <f t="shared" si="1"/>
        <v>0</v>
      </c>
      <c r="S41" s="18">
        <f t="shared" si="1"/>
        <v>0</v>
      </c>
      <c r="T41" s="18">
        <f t="shared" si="1"/>
        <v>0</v>
      </c>
      <c r="U41" s="11"/>
    </row>
    <row r="42" spans="1:21" x14ac:dyDescent="0.25">
      <c r="A42" s="17" t="s">
        <v>23</v>
      </c>
      <c r="B42" s="19" t="e">
        <f t="shared" ref="B42:T42" si="2">B41/B40</f>
        <v>#DIV/0!</v>
      </c>
      <c r="C42" s="19" t="e">
        <f t="shared" si="2"/>
        <v>#DIV/0!</v>
      </c>
      <c r="D42" s="19" t="e">
        <f t="shared" si="2"/>
        <v>#DIV/0!</v>
      </c>
      <c r="E42" s="19" t="e">
        <f t="shared" si="2"/>
        <v>#DIV/0!</v>
      </c>
      <c r="F42" s="19" t="e">
        <f t="shared" si="2"/>
        <v>#DIV/0!</v>
      </c>
      <c r="G42" s="19" t="e">
        <f t="shared" si="2"/>
        <v>#DIV/0!</v>
      </c>
      <c r="H42" s="19" t="e">
        <f t="shared" si="2"/>
        <v>#DIV/0!</v>
      </c>
      <c r="I42" s="19" t="e">
        <f t="shared" si="2"/>
        <v>#DIV/0!</v>
      </c>
      <c r="J42" s="19" t="e">
        <f t="shared" si="2"/>
        <v>#DIV/0!</v>
      </c>
      <c r="K42" s="19" t="e">
        <f t="shared" si="2"/>
        <v>#DIV/0!</v>
      </c>
      <c r="L42" s="19" t="e">
        <f t="shared" si="2"/>
        <v>#DIV/0!</v>
      </c>
      <c r="M42" s="19" t="e">
        <f t="shared" si="2"/>
        <v>#DIV/0!</v>
      </c>
      <c r="N42" s="19" t="e">
        <f t="shared" si="2"/>
        <v>#DIV/0!</v>
      </c>
      <c r="O42" s="19" t="e">
        <f t="shared" si="2"/>
        <v>#DIV/0!</v>
      </c>
      <c r="P42" s="19" t="e">
        <f t="shared" si="2"/>
        <v>#DIV/0!</v>
      </c>
      <c r="Q42" s="19" t="e">
        <f t="shared" si="2"/>
        <v>#DIV/0!</v>
      </c>
      <c r="R42" s="19" t="e">
        <f t="shared" si="2"/>
        <v>#DIV/0!</v>
      </c>
      <c r="S42" s="19" t="e">
        <f t="shared" si="2"/>
        <v>#DIV/0!</v>
      </c>
      <c r="T42" s="19" t="e">
        <f t="shared" si="2"/>
        <v>#DIV/0!</v>
      </c>
      <c r="U42" s="11"/>
    </row>
    <row r="43" spans="1:21" x14ac:dyDescent="0.25">
      <c r="A43" s="20" t="s">
        <v>24</v>
      </c>
      <c r="B43" s="21">
        <f t="shared" ref="B43:T43" si="3">COUNTIF(B6:B39, "2")</f>
        <v>0</v>
      </c>
      <c r="C43" s="21">
        <f t="shared" si="3"/>
        <v>0</v>
      </c>
      <c r="D43" s="21">
        <f t="shared" si="3"/>
        <v>0</v>
      </c>
      <c r="E43" s="21">
        <f t="shared" si="3"/>
        <v>0</v>
      </c>
      <c r="F43" s="21">
        <f t="shared" si="3"/>
        <v>0</v>
      </c>
      <c r="G43" s="21">
        <f t="shared" si="3"/>
        <v>0</v>
      </c>
      <c r="H43" s="21">
        <f t="shared" si="3"/>
        <v>0</v>
      </c>
      <c r="I43" s="21">
        <f t="shared" si="3"/>
        <v>0</v>
      </c>
      <c r="J43" s="21">
        <f t="shared" si="3"/>
        <v>0</v>
      </c>
      <c r="K43" s="21">
        <f t="shared" si="3"/>
        <v>0</v>
      </c>
      <c r="L43" s="21">
        <f t="shared" si="3"/>
        <v>0</v>
      </c>
      <c r="M43" s="21">
        <f t="shared" si="3"/>
        <v>0</v>
      </c>
      <c r="N43" s="21">
        <f t="shared" si="3"/>
        <v>0</v>
      </c>
      <c r="O43" s="21">
        <f t="shared" si="3"/>
        <v>0</v>
      </c>
      <c r="P43" s="21">
        <f t="shared" si="3"/>
        <v>0</v>
      </c>
      <c r="Q43" s="21">
        <f t="shared" si="3"/>
        <v>0</v>
      </c>
      <c r="R43" s="21">
        <f t="shared" si="3"/>
        <v>0</v>
      </c>
      <c r="S43" s="21">
        <f t="shared" si="3"/>
        <v>0</v>
      </c>
      <c r="T43" s="21">
        <f t="shared" si="3"/>
        <v>0</v>
      </c>
      <c r="U43" s="11"/>
    </row>
    <row r="44" spans="1:21" x14ac:dyDescent="0.25">
      <c r="A44" s="20" t="s">
        <v>25</v>
      </c>
      <c r="B44" s="22" t="e">
        <f t="shared" ref="B44:T44" si="4">B43/B40</f>
        <v>#DIV/0!</v>
      </c>
      <c r="C44" s="22" t="e">
        <f t="shared" si="4"/>
        <v>#DIV/0!</v>
      </c>
      <c r="D44" s="22" t="e">
        <f t="shared" si="4"/>
        <v>#DIV/0!</v>
      </c>
      <c r="E44" s="22" t="e">
        <f t="shared" si="4"/>
        <v>#DIV/0!</v>
      </c>
      <c r="F44" s="22" t="e">
        <f t="shared" si="4"/>
        <v>#DIV/0!</v>
      </c>
      <c r="G44" s="22" t="e">
        <f t="shared" si="4"/>
        <v>#DIV/0!</v>
      </c>
      <c r="H44" s="22" t="e">
        <f t="shared" si="4"/>
        <v>#DIV/0!</v>
      </c>
      <c r="I44" s="22" t="e">
        <f t="shared" si="4"/>
        <v>#DIV/0!</v>
      </c>
      <c r="J44" s="22" t="e">
        <f t="shared" si="4"/>
        <v>#DIV/0!</v>
      </c>
      <c r="K44" s="22" t="e">
        <f t="shared" si="4"/>
        <v>#DIV/0!</v>
      </c>
      <c r="L44" s="22" t="e">
        <f t="shared" si="4"/>
        <v>#DIV/0!</v>
      </c>
      <c r="M44" s="22" t="e">
        <f t="shared" si="4"/>
        <v>#DIV/0!</v>
      </c>
      <c r="N44" s="22" t="e">
        <f t="shared" si="4"/>
        <v>#DIV/0!</v>
      </c>
      <c r="O44" s="22" t="e">
        <f t="shared" si="4"/>
        <v>#DIV/0!</v>
      </c>
      <c r="P44" s="22" t="e">
        <f t="shared" si="4"/>
        <v>#DIV/0!</v>
      </c>
      <c r="Q44" s="22" t="e">
        <f t="shared" si="4"/>
        <v>#DIV/0!</v>
      </c>
      <c r="R44" s="22" t="e">
        <f t="shared" si="4"/>
        <v>#DIV/0!</v>
      </c>
      <c r="S44" s="22" t="e">
        <f t="shared" si="4"/>
        <v>#DIV/0!</v>
      </c>
      <c r="T44" s="22" t="e">
        <f t="shared" si="4"/>
        <v>#DIV/0!</v>
      </c>
      <c r="U44" s="11"/>
    </row>
    <row r="45" spans="1:21" x14ac:dyDescent="0.25">
      <c r="A45" s="23" t="s">
        <v>26</v>
      </c>
      <c r="B45" s="24">
        <f t="shared" ref="B45:T45" si="5">COUNTIF(B6:B39, "3")</f>
        <v>0</v>
      </c>
      <c r="C45" s="24">
        <f t="shared" si="5"/>
        <v>0</v>
      </c>
      <c r="D45" s="24">
        <f t="shared" si="5"/>
        <v>0</v>
      </c>
      <c r="E45" s="24">
        <f t="shared" si="5"/>
        <v>0</v>
      </c>
      <c r="F45" s="24">
        <f t="shared" si="5"/>
        <v>0</v>
      </c>
      <c r="G45" s="24">
        <f t="shared" si="5"/>
        <v>0</v>
      </c>
      <c r="H45" s="24">
        <f t="shared" si="5"/>
        <v>0</v>
      </c>
      <c r="I45" s="24">
        <f t="shared" si="5"/>
        <v>0</v>
      </c>
      <c r="J45" s="24">
        <f t="shared" si="5"/>
        <v>0</v>
      </c>
      <c r="K45" s="24">
        <f t="shared" si="5"/>
        <v>0</v>
      </c>
      <c r="L45" s="24">
        <f t="shared" si="5"/>
        <v>0</v>
      </c>
      <c r="M45" s="24">
        <f t="shared" si="5"/>
        <v>0</v>
      </c>
      <c r="N45" s="24">
        <f t="shared" si="5"/>
        <v>0</v>
      </c>
      <c r="O45" s="24">
        <f t="shared" si="5"/>
        <v>0</v>
      </c>
      <c r="P45" s="24">
        <f t="shared" si="5"/>
        <v>0</v>
      </c>
      <c r="Q45" s="24">
        <f t="shared" si="5"/>
        <v>0</v>
      </c>
      <c r="R45" s="24">
        <f t="shared" si="5"/>
        <v>0</v>
      </c>
      <c r="S45" s="24">
        <f t="shared" si="5"/>
        <v>0</v>
      </c>
      <c r="T45" s="24">
        <f t="shared" si="5"/>
        <v>0</v>
      </c>
      <c r="U45" s="11"/>
    </row>
    <row r="46" spans="1:21" x14ac:dyDescent="0.25">
      <c r="A46" s="23" t="s">
        <v>27</v>
      </c>
      <c r="B46" s="25" t="e">
        <f t="shared" ref="B46:T46" si="6">B45/B40</f>
        <v>#DIV/0!</v>
      </c>
      <c r="C46" s="25" t="e">
        <f t="shared" si="6"/>
        <v>#DIV/0!</v>
      </c>
      <c r="D46" s="25" t="e">
        <f t="shared" si="6"/>
        <v>#DIV/0!</v>
      </c>
      <c r="E46" s="25" t="e">
        <f t="shared" si="6"/>
        <v>#DIV/0!</v>
      </c>
      <c r="F46" s="25" t="e">
        <f t="shared" si="6"/>
        <v>#DIV/0!</v>
      </c>
      <c r="G46" s="25" t="e">
        <f t="shared" si="6"/>
        <v>#DIV/0!</v>
      </c>
      <c r="H46" s="25" t="e">
        <f t="shared" si="6"/>
        <v>#DIV/0!</v>
      </c>
      <c r="I46" s="25" t="e">
        <f t="shared" si="6"/>
        <v>#DIV/0!</v>
      </c>
      <c r="J46" s="25" t="e">
        <f t="shared" si="6"/>
        <v>#DIV/0!</v>
      </c>
      <c r="K46" s="25" t="e">
        <f t="shared" si="6"/>
        <v>#DIV/0!</v>
      </c>
      <c r="L46" s="25" t="e">
        <f t="shared" si="6"/>
        <v>#DIV/0!</v>
      </c>
      <c r="M46" s="25" t="e">
        <f t="shared" si="6"/>
        <v>#DIV/0!</v>
      </c>
      <c r="N46" s="25" t="e">
        <f t="shared" si="6"/>
        <v>#DIV/0!</v>
      </c>
      <c r="O46" s="25" t="e">
        <f t="shared" si="6"/>
        <v>#DIV/0!</v>
      </c>
      <c r="P46" s="25" t="e">
        <f t="shared" si="6"/>
        <v>#DIV/0!</v>
      </c>
      <c r="Q46" s="25" t="e">
        <f t="shared" si="6"/>
        <v>#DIV/0!</v>
      </c>
      <c r="R46" s="25" t="e">
        <f t="shared" si="6"/>
        <v>#DIV/0!</v>
      </c>
      <c r="S46" s="25" t="e">
        <f t="shared" si="6"/>
        <v>#DIV/0!</v>
      </c>
      <c r="T46" s="25" t="e">
        <f t="shared" si="6"/>
        <v>#DIV/0!</v>
      </c>
      <c r="U46" s="11"/>
    </row>
  </sheetData>
  <mergeCells count="10">
    <mergeCell ref="B2:U2"/>
    <mergeCell ref="A39:U39"/>
    <mergeCell ref="I3:K3"/>
    <mergeCell ref="L3:N3"/>
    <mergeCell ref="O3:P3"/>
    <mergeCell ref="Q3:R3"/>
    <mergeCell ref="T3:U3"/>
    <mergeCell ref="B3:D3"/>
    <mergeCell ref="E3:F3"/>
    <mergeCell ref="G3:H3"/>
  </mergeCells>
  <conditionalFormatting sqref="B6:T38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C75E989-340A-4E9A-8386-FDEB2019A536}">
            <xm:f>NOT(ISERROR(SEARCH(0,B6)))</xm:f>
            <xm:f>0</xm:f>
            <x14:dxf>
              <font>
                <color auto="1"/>
              </font>
              <fill>
                <patternFill patternType="solid">
                  <bgColor rgb="FFFF99CC"/>
                </patternFill>
              </fill>
            </x14:dxf>
          </x14:cfRule>
          <xm:sqref>B6:T38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Supporting Education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Dench</dc:creator>
  <cp:lastModifiedBy>Rachel Dench</cp:lastModifiedBy>
  <dcterms:created xsi:type="dcterms:W3CDTF">2023-02-17T17:44:39Z</dcterms:created>
  <dcterms:modified xsi:type="dcterms:W3CDTF">2024-10-10T14:50:46Z</dcterms:modified>
</cp:coreProperties>
</file>